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hakimah.burhanuddin\Desktop\For website\"/>
    </mc:Choice>
  </mc:AlternateContent>
  <xr:revisionPtr revIDLastSave="0" documentId="13_ncr:1_{D08C4D07-4344-4537-92FF-62B8557F2E29}" xr6:coauthVersionLast="36" xr6:coauthVersionMax="47" xr10:uidLastSave="{00000000-0000-0000-0000-000000000000}"/>
  <bookViews>
    <workbookView xWindow="0" yWindow="0" windowWidth="19200" windowHeight="6520" activeTab="1" xr2:uid="{00000000-000D-0000-FFFF-FFFF00000000}"/>
  </bookViews>
  <sheets>
    <sheet name="Metadata" sheetId="2" r:id="rId1"/>
    <sheet name="Data"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0" i="1" l="1"/>
  <c r="O10" i="1"/>
  <c r="P10" i="1"/>
  <c r="Q10" i="1"/>
  <c r="R10" i="1"/>
  <c r="S10" i="1"/>
  <c r="T10" i="1"/>
  <c r="U10" i="1"/>
  <c r="E10" i="1"/>
</calcChain>
</file>

<file path=xl/sharedStrings.xml><?xml version="1.0" encoding="utf-8"?>
<sst xmlns="http://schemas.openxmlformats.org/spreadsheetml/2006/main" count="77" uniqueCount="49">
  <si>
    <t> BND Million</t>
  </si>
  <si>
    <t>Country</t>
  </si>
  <si>
    <t>Q1</t>
  </si>
  <si>
    <t>Q2</t>
  </si>
  <si>
    <t>Q3</t>
  </si>
  <si>
    <t>Q4</t>
  </si>
  <si>
    <t xml:space="preserve">    Malaysia</t>
  </si>
  <si>
    <t xml:space="preserve">    Singapore</t>
  </si>
  <si>
    <t xml:space="preserve">    Others</t>
  </si>
  <si>
    <t xml:space="preserve">    Germany </t>
  </si>
  <si>
    <t xml:space="preserve">    Netherlands</t>
  </si>
  <si>
    <t xml:space="preserve">    United Kingdom</t>
  </si>
  <si>
    <t>FDI Flows</t>
  </si>
  <si>
    <t>Quarterly - Foreign Direct Investment Flows by Country</t>
  </si>
  <si>
    <t xml:space="preserve"> - Department of Economic Planning and Statistics, Ministry of Finance and Economy</t>
  </si>
  <si>
    <t xml:space="preserve">Source: </t>
  </si>
  <si>
    <t>Note:</t>
  </si>
  <si>
    <t xml:space="preserve"> -  '-' means Nil</t>
  </si>
  <si>
    <t>Title of dataset:</t>
  </si>
  <si>
    <t xml:space="preserve">The geographical origins of the investors are established based on their residential or registered addresses outside Brunei that are considered as foreign (non-resident) investors. They are recorded according to the immediate source economy.  
According to BPM5, direct investment transactions and positions by partner economy should be reported according to the immediate host or investing economy, based on the direct relationships between the parties rather than based on the residence of the ultimate partner economies or transactors. 
</t>
  </si>
  <si>
    <t>Frequency:</t>
  </si>
  <si>
    <t>Unit of measure:</t>
  </si>
  <si>
    <t>Level of disaggregation:</t>
  </si>
  <si>
    <t>Footnote:</t>
  </si>
  <si>
    <t>Data source:</t>
  </si>
  <si>
    <t>Availability (start &amp; end periods):</t>
  </si>
  <si>
    <t>URL for direct access to data series/ statistical table:</t>
  </si>
  <si>
    <t xml:space="preserve">Formats for download: </t>
  </si>
  <si>
    <t xml:space="preserve">URL to terms of use: </t>
  </si>
  <si>
    <t xml:space="preserve">Foreign Direct Investment Flows by Country
</t>
  </si>
  <si>
    <t xml:space="preserve">Quarterly
</t>
  </si>
  <si>
    <t xml:space="preserve">BND Million
</t>
  </si>
  <si>
    <t xml:space="preserve">Country
</t>
  </si>
  <si>
    <t xml:space="preserve">-
</t>
  </si>
  <si>
    <t xml:space="preserve">http://www.deps.gov.bn/SitePages/eData%20library.aspx
</t>
  </si>
  <si>
    <t xml:space="preserve">xlsx
</t>
  </si>
  <si>
    <t xml:space="preserve">Department of Economic Planning and Statistics, Ministry of Finance and Economy.
</t>
  </si>
  <si>
    <t xml:space="preserve"> - Total may not tally due to rounding </t>
  </si>
  <si>
    <t xml:space="preserve"> - 'p' means provisional</t>
  </si>
  <si>
    <t>Data last updated:</t>
  </si>
  <si>
    <t>Definition / Concept:</t>
  </si>
  <si>
    <t xml:space="preserve">    Japan</t>
  </si>
  <si>
    <t xml:space="preserve">    Hong Kong SAR </t>
  </si>
  <si>
    <t xml:space="preserve">    U.S.A</t>
  </si>
  <si>
    <t>ASEAN</t>
  </si>
  <si>
    <t>Other Countries</t>
  </si>
  <si>
    <r>
      <t>Q3</t>
    </r>
    <r>
      <rPr>
        <vertAlign val="superscript"/>
        <sz val="12"/>
        <color rgb="FF000000"/>
        <rFont val="Arial"/>
        <family val="2"/>
      </rPr>
      <t>p</t>
    </r>
  </si>
  <si>
    <t xml:space="preserve">Q1 2018 - Q3 2025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</si>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</sst>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_);_(* \(#,##0.0\);_(* &quot;-&quot;??_);_(@_)"/>
  </numFmts>
  <fonts count="11" x14ac:knownFonts="1">
    <font>
      <sz val="11"/>
      <color theme="1"/>
      <name val="Calibri"/>
      <family val="2"/>
      <scheme val="minor"/>
    </font>
    <font>
      <sz val="11"/>
      <color theme="1"/>
      <name val="Calibri"/>
      <family val="2"/>
      <scheme val="minor"/>
    </font>
    <font>
      <sz val="12"/>
      <name val="Arial"/>
      <family val="2"/>
    </font>
    <font>
      <b/>
      <sz val="12"/>
      <color indexed="8"/>
      <name val="Arial"/>
      <family val="2"/>
    </font>
    <font>
      <sz val="11"/>
      <color indexed="8"/>
      <name val="Calibri"/>
      <family val="2"/>
    </font>
    <font>
      <b/>
      <sz val="12"/>
      <name val="Arial"/>
      <family val="2"/>
    </font>
    <font>
      <sz val="12"/>
      <color indexed="8"/>
      <name val="Arial"/>
      <family val="2"/>
    </font>
    <font>
      <sz val="12"/>
      <color theme="1"/>
      <name val="Arial"/>
      <family val="2"/>
    </font>
    <font>
      <u/>
      <sz val="11"/>
      <color theme="10"/>
      <name val="Calibri"/>
      <family val="2"/>
      <scheme val="minor"/>
    </font>
    <font>
      <vertAlign val="superscript"/>
      <sz val="12"/>
      <color rgb="FF000000"/>
      <name val="Arial"/>
      <family val="2"/>
    </font>
    <font>
      <sz val="11"/>
      <name val="Calibri"/>
      <family val="2"/>
      <scheme val="minor"/>
    </font>
  </fonts>
  <fills count="2">
    <fill>
      <patternFill patternType="none"/>
    </fill>
    <fill>
      <patternFill patternType="gray125"/>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
    <xf numFmtId="0" fontId="0" fillId="0" borderId="0"/>
    <xf numFmtId="43" fontId="1" fillId="0" borderId="0" applyFont="0" applyFill="0" applyBorder="0" applyAlignment="0" applyProtection="0"/>
    <xf numFmtId="0" fontId="2" fillId="0" borderId="0"/>
    <xf numFmtId="0" fontId="1" fillId="0" borderId="0"/>
    <xf numFmtId="43" fontId="4" fillId="0" borderId="0" applyFont="0" applyFill="0" applyBorder="0" applyAlignment="0" applyProtection="0"/>
    <xf numFmtId="0" fontId="8" fillId="0" borderId="0" applyNumberFormat="0" applyFill="0" applyBorder="0" applyAlignment="0" applyProtection="0"/>
  </cellStyleXfs>
  <cellXfs count="96">
    <xf numFmtId="0" fontId="0" fillId="0" borderId="0" xfId="0"/>
    <xf numFmtId="0" fontId="3" fillId="0" borderId="0" xfId="2" applyFont="1" applyBorder="1" applyAlignment="1" applyProtection="1">
      <alignment horizontal="left" vertical="center"/>
      <protection locked="0"/>
    </xf>
    <xf numFmtId="0" fontId="3" fillId="0" borderId="0" xfId="2" applyFont="1" applyBorder="1" applyAlignment="1" applyProtection="1">
      <alignment horizontal="center" vertical="center"/>
      <protection locked="0"/>
    </xf>
    <xf numFmtId="0" fontId="2" fillId="0" borderId="0" xfId="2" applyFont="1" applyBorder="1" applyAlignment="1" applyProtection="1">
      <alignment vertical="center"/>
      <protection locked="0"/>
    </xf>
    <xf numFmtId="43" fontId="2" fillId="0" borderId="0" xfId="4" applyFont="1" applyBorder="1" applyAlignment="1" applyProtection="1">
      <alignment vertical="center"/>
      <protection locked="0"/>
    </xf>
    <xf numFmtId="0" fontId="2" fillId="0" borderId="0" xfId="0" applyFont="1"/>
    <xf numFmtId="0" fontId="2" fillId="0" borderId="0" xfId="2" applyFont="1" applyBorder="1" applyProtection="1">
      <protection locked="0"/>
    </xf>
    <xf numFmtId="0" fontId="3" fillId="0" borderId="0" xfId="2" applyFont="1" applyFill="1" applyBorder="1" applyAlignment="1" applyProtection="1">
      <alignment horizontal="right" vertical="center"/>
      <protection locked="0"/>
    </xf>
    <xf numFmtId="164" fontId="2" fillId="0" borderId="0" xfId="1" applyNumberFormat="1" applyFont="1" applyFill="1" applyBorder="1" applyAlignment="1">
      <alignment horizontal="right" vertical="center"/>
    </xf>
    <xf numFmtId="0" fontId="3" fillId="0" borderId="3" xfId="2" applyFont="1" applyBorder="1" applyAlignment="1" applyProtection="1">
      <alignment horizontal="left" vertical="center"/>
    </xf>
    <xf numFmtId="2" fontId="2" fillId="0" borderId="3" xfId="2" applyNumberFormat="1" applyFont="1" applyBorder="1" applyAlignment="1">
      <alignment horizontal="left" vertical="center" indent="2"/>
    </xf>
    <xf numFmtId="0" fontId="2" fillId="0" borderId="3" xfId="2" applyFont="1" applyBorder="1" applyAlignment="1">
      <alignment horizontal="left" vertical="center" indent="2"/>
    </xf>
    <xf numFmtId="0" fontId="5" fillId="0" borderId="5" xfId="0" applyFont="1" applyBorder="1"/>
    <xf numFmtId="164" fontId="6" fillId="0" borderId="1" xfId="1" applyNumberFormat="1" applyFont="1" applyBorder="1" applyAlignment="1">
      <alignment vertical="center"/>
    </xf>
    <xf numFmtId="0" fontId="7" fillId="0" borderId="2" xfId="0" applyFont="1" applyFill="1" applyBorder="1" applyAlignment="1">
      <alignment vertical="top"/>
    </xf>
    <xf numFmtId="0" fontId="7" fillId="0" borderId="2" xfId="0" applyFont="1" applyFill="1" applyBorder="1" applyAlignment="1">
      <alignment vertical="top" wrapText="1"/>
    </xf>
    <xf numFmtId="0" fontId="7" fillId="0" borderId="0" xfId="0" applyFont="1" applyFill="1" applyAlignment="1">
      <alignment vertical="top"/>
    </xf>
    <xf numFmtId="0" fontId="2" fillId="0" borderId="2" xfId="0" applyFont="1" applyFill="1" applyBorder="1" applyAlignment="1">
      <alignment horizontal="justify" vertical="top" wrapText="1"/>
    </xf>
    <xf numFmtId="0" fontId="2" fillId="0" borderId="2" xfId="0" quotePrefix="1" applyFont="1" applyFill="1" applyBorder="1" applyAlignment="1">
      <alignment vertical="top" wrapText="1"/>
    </xf>
    <xf numFmtId="0" fontId="7" fillId="0" borderId="2" xfId="0" applyFont="1" applyFill="1" applyBorder="1" applyAlignment="1">
      <alignment horizontal="left" vertical="top" wrapText="1"/>
    </xf>
    <xf numFmtId="0" fontId="8" fillId="0" borderId="2" xfId="5" applyFill="1" applyBorder="1" applyAlignment="1">
      <alignment vertical="top" wrapText="1"/>
    </xf>
    <xf numFmtId="0" fontId="7" fillId="0" borderId="2" xfId="0" quotePrefix="1" applyFont="1" applyFill="1" applyBorder="1" applyAlignment="1">
      <alignment vertical="top" wrapText="1"/>
    </xf>
    <xf numFmtId="164" fontId="2" fillId="0" borderId="3" xfId="1" applyNumberFormat="1" applyFont="1" applyFill="1" applyBorder="1" applyAlignment="1">
      <alignment horizontal="right" vertical="center"/>
    </xf>
    <xf numFmtId="0" fontId="5" fillId="0" borderId="0" xfId="2" applyFont="1" applyBorder="1" applyProtection="1">
      <protection locked="0"/>
    </xf>
    <xf numFmtId="164" fontId="2" fillId="0" borderId="4" xfId="1" applyNumberFormat="1" applyFont="1" applyFill="1" applyBorder="1" applyAlignment="1">
      <alignment horizontal="right" vertical="center"/>
    </xf>
    <xf numFmtId="0" fontId="5" fillId="0" borderId="9" xfId="4" applyNumberFormat="1" applyFont="1" applyFill="1" applyBorder="1" applyAlignment="1">
      <alignment horizontal="center" vertical="center"/>
    </xf>
    <xf numFmtId="164" fontId="2" fillId="0" borderId="11" xfId="1" applyNumberFormat="1" applyFont="1" applyFill="1" applyBorder="1" applyAlignment="1">
      <alignment horizontal="right" vertical="center"/>
    </xf>
    <xf numFmtId="164" fontId="2" fillId="0" borderId="12" xfId="1" applyNumberFormat="1" applyFont="1" applyFill="1" applyBorder="1" applyAlignment="1">
      <alignment horizontal="right" vertical="center"/>
    </xf>
    <xf numFmtId="164" fontId="2" fillId="0" borderId="13" xfId="1" applyNumberFormat="1" applyFont="1" applyFill="1" applyBorder="1" applyAlignment="1">
      <alignment horizontal="right" vertical="center"/>
    </xf>
    <xf numFmtId="0" fontId="0" fillId="0" borderId="0" xfId="0" applyAlignment="1">
      <alignment horizontal="center" vertical="center"/>
    </xf>
    <xf numFmtId="164" fontId="7" fillId="0" borderId="4" xfId="1" applyNumberFormat="1" applyFont="1" applyBorder="1" applyAlignment="1">
      <alignment horizontal="center" vertical="center"/>
    </xf>
    <xf numFmtId="164" fontId="7" fillId="0" borderId="4" xfId="0" applyNumberFormat="1" applyFont="1" applyBorder="1" applyAlignment="1">
      <alignment horizontal="center" vertical="center"/>
    </xf>
    <xf numFmtId="164" fontId="6" fillId="0" borderId="6" xfId="1" applyNumberFormat="1" applyFont="1" applyBorder="1" applyAlignment="1">
      <alignment horizontal="center" vertical="center"/>
    </xf>
    <xf numFmtId="164" fontId="7" fillId="0" borderId="0" xfId="1" applyNumberFormat="1" applyFont="1" applyBorder="1" applyAlignment="1">
      <alignment horizontal="center" vertical="center"/>
    </xf>
    <xf numFmtId="164" fontId="7" fillId="0" borderId="0" xfId="0" applyNumberFormat="1" applyFont="1" applyBorder="1" applyAlignment="1">
      <alignment horizontal="center" vertical="center"/>
    </xf>
    <xf numFmtId="164" fontId="6" fillId="0" borderId="1" xfId="1" applyNumberFormat="1" applyFont="1" applyBorder="1" applyAlignment="1">
      <alignment horizontal="center" vertical="center"/>
    </xf>
    <xf numFmtId="164" fontId="2" fillId="0" borderId="13" xfId="1" applyNumberFormat="1" applyFont="1" applyFill="1" applyBorder="1" applyAlignment="1">
      <alignment horizontal="center" vertical="center"/>
    </xf>
    <xf numFmtId="164" fontId="2" fillId="0" borderId="11" xfId="1" applyNumberFormat="1" applyFont="1" applyFill="1" applyBorder="1" applyAlignment="1">
      <alignment horizontal="center" vertical="center"/>
    </xf>
    <xf numFmtId="164" fontId="2" fillId="0" borderId="12" xfId="1" applyNumberFormat="1" applyFont="1" applyFill="1" applyBorder="1" applyAlignment="1">
      <alignment horizontal="center" vertical="center"/>
    </xf>
    <xf numFmtId="164" fontId="7" fillId="0" borderId="3" xfId="1" applyNumberFormat="1" applyFont="1" applyBorder="1" applyAlignment="1">
      <alignment horizontal="center" vertical="center"/>
    </xf>
    <xf numFmtId="164" fontId="7" fillId="0" borderId="3" xfId="0" applyNumberFormat="1" applyFont="1" applyBorder="1" applyAlignment="1">
      <alignment horizontal="center" vertical="center"/>
    </xf>
    <xf numFmtId="164" fontId="6" fillId="0" borderId="5" xfId="1" applyNumberFormat="1" applyFont="1" applyBorder="1" applyAlignment="1">
      <alignment horizontal="center" vertical="center"/>
    </xf>
    <xf numFmtId="0" fontId="2" fillId="0" borderId="0" xfId="2" applyAlignment="1" applyProtection="1">
      <alignment horizontal="right" vertical="center"/>
      <protection locked="0"/>
    </xf>
    <xf numFmtId="14" fontId="7" fillId="0" borderId="2" xfId="0" applyNumberFormat="1" applyFont="1" applyFill="1" applyBorder="1" applyAlignment="1">
      <alignment horizontal="left" vertical="top"/>
    </xf>
    <xf numFmtId="0" fontId="3" fillId="0" borderId="5" xfId="2" applyFont="1" applyFill="1" applyBorder="1" applyAlignment="1" applyProtection="1">
      <alignment horizontal="center" vertical="center"/>
      <protection locked="0"/>
    </xf>
    <xf numFmtId="0" fontId="3" fillId="0" borderId="1" xfId="2" applyFont="1" applyFill="1" applyBorder="1" applyAlignment="1" applyProtection="1">
      <alignment horizontal="center" vertical="center"/>
      <protection locked="0"/>
    </xf>
    <xf numFmtId="0" fontId="3" fillId="0" borderId="6" xfId="2" applyFont="1" applyFill="1" applyBorder="1" applyAlignment="1" applyProtection="1">
      <alignment horizontal="center" vertical="center"/>
      <protection locked="0"/>
    </xf>
    <xf numFmtId="164" fontId="2" fillId="0" borderId="3" xfId="1" applyNumberFormat="1" applyFont="1" applyFill="1" applyBorder="1" applyAlignment="1">
      <alignment horizontal="center" vertical="center"/>
    </xf>
    <xf numFmtId="164" fontId="2" fillId="0" borderId="0" xfId="1" applyNumberFormat="1" applyFont="1" applyFill="1" applyBorder="1" applyAlignment="1">
      <alignment horizontal="center" vertical="center"/>
    </xf>
    <xf numFmtId="164" fontId="2" fillId="0" borderId="4" xfId="1" applyNumberFormat="1" applyFont="1" applyFill="1" applyBorder="1" applyAlignment="1">
      <alignment horizontal="center" vertical="center"/>
    </xf>
    <xf numFmtId="0" fontId="3" fillId="0" borderId="11" xfId="2" applyFont="1" applyFill="1" applyBorder="1" applyAlignment="1" applyProtection="1">
      <alignment horizontal="center" vertical="center"/>
      <protection locked="0"/>
    </xf>
    <xf numFmtId="0" fontId="3" fillId="0" borderId="12" xfId="2" applyFont="1" applyFill="1" applyBorder="1" applyAlignment="1" applyProtection="1">
      <alignment horizontal="center" vertical="center"/>
      <protection locked="0"/>
    </xf>
    <xf numFmtId="0" fontId="3" fillId="0" borderId="13" xfId="2" applyFont="1" applyFill="1" applyBorder="1" applyAlignment="1" applyProtection="1">
      <alignment horizontal="center" vertical="center"/>
      <protection locked="0"/>
    </xf>
    <xf numFmtId="0" fontId="3" fillId="0" borderId="10" xfId="2" applyFont="1" applyFill="1" applyBorder="1" applyAlignment="1" applyProtection="1">
      <alignment horizontal="center"/>
      <protection locked="0"/>
    </xf>
    <xf numFmtId="0" fontId="3" fillId="0" borderId="5" xfId="2" applyFont="1" applyFill="1" applyBorder="1" applyAlignment="1" applyProtection="1">
      <alignment horizontal="center"/>
      <protection locked="0"/>
    </xf>
    <xf numFmtId="0" fontId="3" fillId="0" borderId="1" xfId="2" applyFont="1" applyFill="1" applyBorder="1" applyAlignment="1" applyProtection="1">
      <alignment horizontal="center"/>
      <protection locked="0"/>
    </xf>
    <xf numFmtId="43" fontId="2" fillId="0" borderId="0" xfId="2" applyNumberFormat="1" applyFont="1" applyBorder="1" applyAlignment="1" applyProtection="1">
      <alignment vertical="center"/>
      <protection locked="0"/>
    </xf>
    <xf numFmtId="0" fontId="3" fillId="0" borderId="3" xfId="2" applyFont="1" applyBorder="1" applyAlignment="1" applyProtection="1">
      <alignment vertical="center"/>
    </xf>
    <xf numFmtId="0" fontId="5" fillId="0" borderId="8" xfId="4" applyNumberFormat="1" applyFont="1" applyFill="1" applyBorder="1" applyAlignment="1">
      <alignment horizontal="center" vertical="center"/>
    </xf>
    <xf numFmtId="0" fontId="5" fillId="0" borderId="9" xfId="4" applyNumberFormat="1" applyFont="1" applyFill="1" applyBorder="1" applyAlignment="1">
      <alignment horizontal="center" vertical="center"/>
    </xf>
    <xf numFmtId="0" fontId="5" fillId="0" borderId="10" xfId="4" applyNumberFormat="1" applyFont="1" applyFill="1" applyBorder="1" applyAlignment="1">
      <alignment horizontal="center" vertical="center"/>
    </xf>
    <xf numFmtId="0" fontId="3" fillId="0" borderId="0" xfId="3" applyFont="1" applyFill="1" applyBorder="1" applyAlignment="1" applyProtection="1">
      <alignment horizontal="left" vertical="center"/>
      <protection locked="0"/>
    </xf>
    <xf numFmtId="0" fontId="0" fillId="0" borderId="0" xfId="0" applyFill="1"/>
    <xf numFmtId="0" fontId="0" fillId="0" borderId="0" xfId="0" applyFill="1" applyAlignment="1">
      <alignment horizontal="center" vertical="center"/>
    </xf>
    <xf numFmtId="0" fontId="3" fillId="0" borderId="9" xfId="2" applyFont="1" applyFill="1" applyBorder="1" applyAlignment="1" applyProtection="1">
      <alignment horizontal="center" vertical="center"/>
      <protection locked="0"/>
    </xf>
    <xf numFmtId="0" fontId="3" fillId="0" borderId="10" xfId="2" applyFont="1" applyFill="1" applyBorder="1" applyAlignment="1" applyProtection="1">
      <alignment horizontal="center" vertical="center"/>
      <protection locked="0"/>
    </xf>
    <xf numFmtId="164" fontId="7" fillId="0" borderId="0" xfId="1" applyNumberFormat="1" applyFont="1" applyFill="1" applyBorder="1"/>
    <xf numFmtId="164" fontId="7" fillId="0" borderId="3" xfId="1" applyNumberFormat="1" applyFont="1" applyFill="1" applyBorder="1" applyAlignment="1">
      <alignment horizontal="center" vertical="center"/>
    </xf>
    <xf numFmtId="164" fontId="7" fillId="0" borderId="0" xfId="1" applyNumberFormat="1" applyFont="1" applyFill="1" applyBorder="1" applyAlignment="1">
      <alignment horizontal="center" vertical="center"/>
    </xf>
    <xf numFmtId="164" fontId="7" fillId="0" borderId="4" xfId="1" applyNumberFormat="1" applyFont="1" applyFill="1" applyBorder="1" applyAlignment="1">
      <alignment horizontal="center" vertical="center"/>
    </xf>
    <xf numFmtId="164" fontId="7" fillId="0" borderId="0" xfId="0" applyNumberFormat="1" applyFont="1" applyFill="1" applyBorder="1"/>
    <xf numFmtId="164" fontId="7" fillId="0" borderId="3" xfId="0" applyNumberFormat="1" applyFont="1" applyFill="1" applyBorder="1" applyAlignment="1">
      <alignment horizontal="center" vertical="center"/>
    </xf>
    <xf numFmtId="164" fontId="7" fillId="0" borderId="0" xfId="0" applyNumberFormat="1" applyFont="1" applyFill="1" applyBorder="1" applyAlignment="1">
      <alignment horizontal="center" vertical="center"/>
    </xf>
    <xf numFmtId="164" fontId="7" fillId="0" borderId="4" xfId="0" applyNumberFormat="1" applyFont="1" applyFill="1" applyBorder="1" applyAlignment="1">
      <alignment horizontal="center" vertical="center"/>
    </xf>
    <xf numFmtId="164" fontId="2" fillId="0" borderId="0" xfId="1" applyNumberFormat="1" applyFont="1" applyFill="1" applyBorder="1" applyProtection="1">
      <protection locked="0"/>
    </xf>
    <xf numFmtId="164" fontId="6" fillId="0" borderId="5" xfId="1" applyNumberFormat="1" applyFont="1" applyFill="1" applyBorder="1" applyAlignment="1">
      <alignment vertical="center"/>
    </xf>
    <xf numFmtId="164" fontId="6" fillId="0" borderId="1" xfId="1" applyNumberFormat="1" applyFont="1" applyFill="1" applyBorder="1" applyAlignment="1">
      <alignment vertical="center"/>
    </xf>
    <xf numFmtId="164" fontId="6" fillId="0" borderId="6" xfId="1" applyNumberFormat="1" applyFont="1" applyFill="1" applyBorder="1" applyAlignment="1">
      <alignment vertical="center"/>
    </xf>
    <xf numFmtId="164" fontId="6" fillId="0" borderId="5" xfId="1" applyNumberFormat="1" applyFont="1" applyFill="1" applyBorder="1" applyAlignment="1">
      <alignment horizontal="center" vertical="center"/>
    </xf>
    <xf numFmtId="164" fontId="6" fillId="0" borderId="1" xfId="1" applyNumberFormat="1" applyFont="1" applyFill="1" applyBorder="1" applyAlignment="1">
      <alignment horizontal="center" vertical="center"/>
    </xf>
    <xf numFmtId="164" fontId="6" fillId="0" borderId="6" xfId="1" applyNumberFormat="1" applyFont="1" applyFill="1" applyBorder="1" applyAlignment="1">
      <alignment horizontal="center" vertical="center"/>
    </xf>
    <xf numFmtId="43" fontId="2" fillId="0" borderId="0" xfId="4" applyFont="1" applyFill="1" applyBorder="1" applyAlignment="1" applyProtection="1">
      <alignment vertical="center"/>
      <protection locked="0"/>
    </xf>
    <xf numFmtId="43" fontId="2" fillId="0" borderId="0" xfId="2" applyNumberFormat="1" applyFont="1" applyFill="1" applyBorder="1" applyAlignment="1" applyProtection="1">
      <alignment vertical="center"/>
      <protection locked="0"/>
    </xf>
    <xf numFmtId="0" fontId="5" fillId="0" borderId="0" xfId="2" applyFont="1" applyBorder="1" applyAlignment="1" applyProtection="1">
      <alignment horizontal="center" vertical="center"/>
      <protection locked="0"/>
    </xf>
    <xf numFmtId="0" fontId="5" fillId="0" borderId="0" xfId="2" applyFont="1" applyFill="1" applyBorder="1" applyAlignment="1" applyProtection="1">
      <alignment horizontal="right" vertical="center"/>
      <protection locked="0"/>
    </xf>
    <xf numFmtId="164" fontId="2" fillId="0" borderId="5" xfId="1" applyNumberFormat="1" applyFont="1" applyBorder="1" applyAlignment="1">
      <alignment vertical="center"/>
    </xf>
    <xf numFmtId="0" fontId="10" fillId="0" borderId="0" xfId="0" applyFont="1"/>
    <xf numFmtId="0" fontId="3" fillId="0" borderId="2" xfId="2" applyFont="1" applyFill="1" applyBorder="1" applyAlignment="1" applyProtection="1">
      <alignment horizontal="center" vertical="center"/>
      <protection locked="0"/>
    </xf>
    <xf numFmtId="0" fontId="3" fillId="0" borderId="7" xfId="2" applyFont="1" applyBorder="1" applyAlignment="1" applyProtection="1">
      <alignment horizontal="left" vertical="center"/>
    </xf>
    <xf numFmtId="0" fontId="3" fillId="0" borderId="5" xfId="2" applyFont="1" applyBorder="1" applyAlignment="1" applyProtection="1">
      <alignment horizontal="left" vertical="center"/>
    </xf>
    <xf numFmtId="0" fontId="5" fillId="0" borderId="8" xfId="4" applyNumberFormat="1" applyFont="1" applyFill="1" applyBorder="1" applyAlignment="1">
      <alignment horizontal="center" vertical="center"/>
    </xf>
    <xf numFmtId="0" fontId="5" fillId="0" borderId="9" xfId="4" applyNumberFormat="1" applyFont="1" applyFill="1" applyBorder="1" applyAlignment="1">
      <alignment horizontal="center" vertical="center"/>
    </xf>
    <xf numFmtId="0" fontId="5" fillId="0" borderId="2" xfId="4" applyNumberFormat="1" applyFont="1" applyFill="1" applyBorder="1" applyAlignment="1">
      <alignment horizontal="center" vertical="center"/>
    </xf>
    <xf numFmtId="0" fontId="5" fillId="0" borderId="10" xfId="4" applyNumberFormat="1" applyFont="1" applyFill="1" applyBorder="1" applyAlignment="1">
      <alignment horizontal="center" vertical="center"/>
    </xf>
    <xf numFmtId="0" fontId="5" fillId="0" borderId="7" xfId="4" applyNumberFormat="1" applyFont="1" applyFill="1" applyBorder="1" applyAlignment="1">
      <alignment horizontal="center" vertical="center"/>
    </xf>
    <xf numFmtId="0" fontId="5" fillId="0" borderId="11" xfId="4" applyNumberFormat="1" applyFont="1" applyFill="1" applyBorder="1" applyAlignment="1">
      <alignment horizontal="center" vertical="center"/>
    </xf>
  </cellXfs>
  <cellStyles count="6">
    <cellStyle name="Comma" xfId="1" builtinId="3"/>
    <cellStyle name="Comma 2" xfId="4" xr:uid="{00000000-0005-0000-0000-000001000000}"/>
    <cellStyle name="Hyperlink" xfId="5" builtinId="8"/>
    <cellStyle name="Normal" xfId="0" builtinId="0"/>
    <cellStyle name="Normal 2" xfId="3" xr:uid="{00000000-0005-0000-0000-000004000000}"/>
    <cellStyle name="Normal_8"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deps.gov.bn/SitePages/eData%20library.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3"/>
  <sheetViews>
    <sheetView topLeftCell="B1" zoomScale="80" zoomScaleNormal="80" workbookViewId="0">
      <selection activeCell="C20" sqref="C20"/>
    </sheetView>
  </sheetViews>
  <sheetFormatPr defaultColWidth="8.7265625" defaultRowHeight="15.5" x14ac:dyDescent="0.35"/>
  <cols>
    <col min="1" max="1" width="5.54296875" style="16" customWidth="1"/>
    <col min="2" max="2" width="53.54296875" style="16" customWidth="1"/>
    <col min="3" max="3" width="88.54296875" style="16" customWidth="1"/>
    <col min="4" max="16384" width="8.7265625" style="16"/>
  </cols>
  <sheetData>
    <row r="2" spans="2:3" ht="31" x14ac:dyDescent="0.35">
      <c r="B2" s="14" t="s">
        <v>18</v>
      </c>
      <c r="C2" s="15" t="s">
        <v>29</v>
      </c>
    </row>
    <row r="3" spans="2:3" ht="139.5" x14ac:dyDescent="0.35">
      <c r="B3" s="14" t="s">
        <v>40</v>
      </c>
      <c r="C3" s="17" t="s">
        <v>19</v>
      </c>
    </row>
    <row r="4" spans="2:3" ht="31" x14ac:dyDescent="0.35">
      <c r="B4" s="14" t="s">
        <v>20</v>
      </c>
      <c r="C4" s="15" t="s">
        <v>30</v>
      </c>
    </row>
    <row r="5" spans="2:3" ht="31" x14ac:dyDescent="0.35">
      <c r="B5" s="14" t="s">
        <v>21</v>
      </c>
      <c r="C5" s="15" t="s">
        <v>31</v>
      </c>
    </row>
    <row r="6" spans="2:3" ht="31" x14ac:dyDescent="0.35">
      <c r="B6" s="14" t="s">
        <v>22</v>
      </c>
      <c r="C6" s="15" t="s">
        <v>32</v>
      </c>
    </row>
    <row r="7" spans="2:3" ht="31" x14ac:dyDescent="0.35">
      <c r="B7" s="14" t="s">
        <v>23</v>
      </c>
      <c r="C7" s="18" t="s">
        <v>33</v>
      </c>
    </row>
    <row r="8" spans="2:3" ht="31" x14ac:dyDescent="0.35">
      <c r="B8" s="14" t="s">
        <v>24</v>
      </c>
      <c r="C8" s="19" t="s">
        <v>36</v>
      </c>
    </row>
    <row r="9" spans="2:3" ht="31" x14ac:dyDescent="0.35">
      <c r="B9" s="14" t="s">
        <v>25</v>
      </c>
      <c r="C9" s="15" t="s">
        <v>47</v>
      </c>
    </row>
    <row r="10" spans="2:3" ht="29" x14ac:dyDescent="0.35">
      <c r="B10" s="14" t="s">
        <v>26</v>
      </c>
      <c r="C10" s="20" t="s">
        <v>34</v>
      </c>
    </row>
    <row r="11" spans="2:3" ht="31" x14ac:dyDescent="0.35">
      <c r="B11" s="14" t="s">
        <v>27</v>
      </c>
      <c r="C11" s="15" t="s">
        <v>35</v>
      </c>
    </row>
    <row r="12" spans="2:3" ht="31" x14ac:dyDescent="0.35">
      <c r="B12" s="14" t="s">
        <v>28</v>
      </c>
      <c r="C12" s="21" t="s">
        <v>33</v>
      </c>
    </row>
    <row r="13" spans="2:3" ht="31" customHeight="1" x14ac:dyDescent="0.35">
      <c r="B13" s="14" t="s">
        <v>39</v>
      </c>
      <c r="C13" s="43">
        <v>45999</v>
      </c>
    </row>
  </sheetData>
  <hyperlinks>
    <hyperlink ref="C10"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65"/>
  <sheetViews>
    <sheetView tabSelected="1" zoomScale="80" zoomScaleNormal="80" workbookViewId="0">
      <pane xSplit="1" ySplit="5" topLeftCell="AD6" activePane="bottomRight" state="frozen"/>
      <selection pane="topRight" activeCell="B1" sqref="B1"/>
      <selection pane="bottomLeft" activeCell="A6" sqref="A6"/>
      <selection pane="bottomRight" activeCell="AK11" sqref="AK11"/>
    </sheetView>
  </sheetViews>
  <sheetFormatPr defaultRowHeight="15.5" x14ac:dyDescent="0.35"/>
  <cols>
    <col min="1" max="1" width="64" style="6" customWidth="1"/>
    <col min="2" max="2" width="11.54296875" style="6" bestFit="1" customWidth="1"/>
    <col min="3" max="3" width="10.54296875" style="6" bestFit="1" customWidth="1"/>
    <col min="4" max="4" width="11.54296875" style="6" bestFit="1" customWidth="1"/>
    <col min="5" max="5" width="10.54296875" style="6" bestFit="1" customWidth="1"/>
    <col min="6" max="10" width="9.7265625" style="6" customWidth="1"/>
    <col min="11" max="11" width="9.7265625" customWidth="1"/>
    <col min="12" max="12" width="9.7265625" bestFit="1" customWidth="1"/>
    <col min="13" max="13" width="10.81640625" customWidth="1"/>
    <col min="14" max="14" width="10.81640625" style="29" customWidth="1"/>
    <col min="15" max="15" width="10.81640625" customWidth="1"/>
    <col min="16" max="16" width="10.54296875" customWidth="1"/>
    <col min="17" max="20" width="10.81640625" customWidth="1"/>
    <col min="22" max="25" width="10.81640625" customWidth="1"/>
    <col min="26" max="26" width="10.54296875" bestFit="1" customWidth="1"/>
    <col min="28" max="28" width="9.7265625" bestFit="1" customWidth="1"/>
    <col min="29" max="29" width="10.54296875" customWidth="1"/>
  </cols>
  <sheetData>
    <row r="1" spans="1:32" ht="15.75" customHeight="1" x14ac:dyDescent="0.35">
      <c r="A1" s="1" t="s">
        <v>13</v>
      </c>
      <c r="B1" s="83"/>
      <c r="C1" s="2"/>
      <c r="D1" s="2"/>
      <c r="E1" s="2"/>
      <c r="F1" s="2"/>
      <c r="G1" s="2"/>
      <c r="H1" s="2"/>
      <c r="I1" s="2"/>
      <c r="J1" s="2"/>
    </row>
    <row r="2" spans="1:32" ht="15.75" customHeight="1" x14ac:dyDescent="0.35">
      <c r="A2" s="1"/>
      <c r="B2" s="83"/>
      <c r="C2" s="2"/>
      <c r="D2" s="2"/>
      <c r="E2" s="2"/>
      <c r="F2" s="2"/>
      <c r="G2" s="2"/>
      <c r="H2" s="2"/>
      <c r="I2" s="2"/>
      <c r="J2" s="2"/>
    </row>
    <row r="3" spans="1:32" ht="15" customHeight="1" x14ac:dyDescent="0.35">
      <c r="A3" s="23" t="s">
        <v>0</v>
      </c>
      <c r="B3" s="84"/>
      <c r="C3" s="7"/>
      <c r="D3" s="7"/>
      <c r="E3" s="7"/>
      <c r="F3" s="7"/>
      <c r="G3" s="7"/>
      <c r="H3" s="7"/>
      <c r="I3" s="7"/>
      <c r="J3" s="61"/>
      <c r="K3" s="62"/>
      <c r="L3" s="62"/>
      <c r="M3" s="62"/>
      <c r="N3" s="63"/>
      <c r="O3" s="62"/>
      <c r="P3" s="62"/>
      <c r="Q3" s="62"/>
      <c r="R3" s="62"/>
      <c r="S3" s="62"/>
      <c r="T3" s="62"/>
      <c r="U3" s="62"/>
      <c r="Y3" s="42"/>
    </row>
    <row r="4" spans="1:32" x14ac:dyDescent="0.35">
      <c r="A4" s="88" t="s">
        <v>1</v>
      </c>
      <c r="B4" s="94">
        <v>2018</v>
      </c>
      <c r="C4" s="94"/>
      <c r="D4" s="94"/>
      <c r="E4" s="94"/>
      <c r="F4" s="94">
        <v>2019</v>
      </c>
      <c r="G4" s="94"/>
      <c r="H4" s="94"/>
      <c r="I4" s="95"/>
      <c r="J4" s="90">
        <v>2020</v>
      </c>
      <c r="K4" s="91"/>
      <c r="L4" s="91"/>
      <c r="M4" s="91"/>
      <c r="N4" s="90">
        <v>2021</v>
      </c>
      <c r="O4" s="91"/>
      <c r="P4" s="91"/>
      <c r="Q4" s="91"/>
      <c r="R4" s="90">
        <v>2022</v>
      </c>
      <c r="S4" s="91"/>
      <c r="T4" s="91"/>
      <c r="U4" s="93"/>
      <c r="V4" s="92">
        <v>2023</v>
      </c>
      <c r="W4" s="92"/>
      <c r="X4" s="92"/>
      <c r="Y4" s="92"/>
      <c r="Z4" s="87">
        <v>2024</v>
      </c>
      <c r="AA4" s="87"/>
      <c r="AB4" s="87"/>
      <c r="AC4" s="87"/>
      <c r="AD4" s="87">
        <v>2025</v>
      </c>
      <c r="AE4" s="87"/>
      <c r="AF4" s="87"/>
    </row>
    <row r="5" spans="1:32" ht="18.5" x14ac:dyDescent="0.35">
      <c r="A5" s="89"/>
      <c r="B5" s="58" t="s">
        <v>2</v>
      </c>
      <c r="C5" s="25" t="s">
        <v>3</v>
      </c>
      <c r="D5" s="25" t="s">
        <v>4</v>
      </c>
      <c r="E5" s="25" t="s">
        <v>5</v>
      </c>
      <c r="F5" s="58" t="s">
        <v>2</v>
      </c>
      <c r="G5" s="59" t="s">
        <v>3</v>
      </c>
      <c r="H5" s="59" t="s">
        <v>4</v>
      </c>
      <c r="I5" s="60" t="s">
        <v>5</v>
      </c>
      <c r="J5" s="59" t="s">
        <v>2</v>
      </c>
      <c r="K5" s="59" t="s">
        <v>3</v>
      </c>
      <c r="L5" s="59" t="s">
        <v>4</v>
      </c>
      <c r="M5" s="59" t="s">
        <v>5</v>
      </c>
      <c r="N5" s="58" t="s">
        <v>2</v>
      </c>
      <c r="O5" s="59" t="s">
        <v>3</v>
      </c>
      <c r="P5" s="64" t="s">
        <v>4</v>
      </c>
      <c r="Q5" s="65" t="s">
        <v>5</v>
      </c>
      <c r="R5" s="44" t="s">
        <v>2</v>
      </c>
      <c r="S5" s="45" t="s">
        <v>3</v>
      </c>
      <c r="T5" s="45" t="s">
        <v>4</v>
      </c>
      <c r="U5" s="46" t="s">
        <v>5</v>
      </c>
      <c r="V5" s="50" t="s">
        <v>2</v>
      </c>
      <c r="W5" s="51" t="s">
        <v>3</v>
      </c>
      <c r="X5" s="51" t="s">
        <v>4</v>
      </c>
      <c r="Y5" s="52" t="s">
        <v>5</v>
      </c>
      <c r="Z5" s="54" t="s">
        <v>2</v>
      </c>
      <c r="AA5" s="55" t="s">
        <v>3</v>
      </c>
      <c r="AB5" s="55" t="s">
        <v>4</v>
      </c>
      <c r="AC5" s="53" t="s">
        <v>5</v>
      </c>
      <c r="AD5" s="55" t="s">
        <v>2</v>
      </c>
      <c r="AE5" s="55" t="s">
        <v>3</v>
      </c>
      <c r="AF5" s="53" t="s">
        <v>46</v>
      </c>
    </row>
    <row r="6" spans="1:32" x14ac:dyDescent="0.35">
      <c r="A6" s="57" t="s">
        <v>44</v>
      </c>
      <c r="B6" s="26">
        <v>22.2</v>
      </c>
      <c r="C6" s="27">
        <v>14.3</v>
      </c>
      <c r="D6" s="27">
        <v>50.090614299999999</v>
      </c>
      <c r="E6" s="27">
        <v>25.1</v>
      </c>
      <c r="F6" s="26">
        <v>9.8000000000000007</v>
      </c>
      <c r="G6" s="27">
        <v>0.80000000000000049</v>
      </c>
      <c r="H6" s="27">
        <v>24.3</v>
      </c>
      <c r="I6" s="28">
        <v>-59.399999999999991</v>
      </c>
      <c r="J6" s="27">
        <v>51.2</v>
      </c>
      <c r="K6" s="27">
        <v>-9.1</v>
      </c>
      <c r="L6" s="27">
        <v>21.7</v>
      </c>
      <c r="M6" s="27">
        <v>-58.3</v>
      </c>
      <c r="N6" s="37">
        <v>-0.4</v>
      </c>
      <c r="O6" s="38">
        <v>-6.5</v>
      </c>
      <c r="P6" s="38">
        <v>34</v>
      </c>
      <c r="Q6" s="36">
        <v>31.8</v>
      </c>
      <c r="R6" s="37">
        <v>40.1</v>
      </c>
      <c r="S6" s="38">
        <v>24.6</v>
      </c>
      <c r="T6" s="38">
        <v>45.2</v>
      </c>
      <c r="U6" s="36">
        <v>5.0999999999999996</v>
      </c>
      <c r="V6" s="47">
        <v>-5.2</v>
      </c>
      <c r="W6" s="48">
        <v>-87.2</v>
      </c>
      <c r="X6" s="48">
        <v>19.100000000000001</v>
      </c>
      <c r="Y6" s="49">
        <v>25.9</v>
      </c>
      <c r="Z6" s="47">
        <v>18.2</v>
      </c>
      <c r="AA6" s="48">
        <v>-1.1000000000000001</v>
      </c>
      <c r="AB6" s="48">
        <v>45.7</v>
      </c>
      <c r="AC6" s="49">
        <v>-72.5</v>
      </c>
      <c r="AD6" s="48">
        <v>51.6</v>
      </c>
      <c r="AE6" s="48">
        <v>-10.9</v>
      </c>
      <c r="AF6" s="49">
        <v>12.3</v>
      </c>
    </row>
    <row r="7" spans="1:32" x14ac:dyDescent="0.35">
      <c r="A7" s="10" t="s">
        <v>6</v>
      </c>
      <c r="B7" s="22">
        <v>1.1000000000000001</v>
      </c>
      <c r="C7" s="8">
        <v>7.3</v>
      </c>
      <c r="D7" s="8">
        <v>12.4</v>
      </c>
      <c r="E7" s="8">
        <v>8.1</v>
      </c>
      <c r="F7" s="22">
        <v>-3.2</v>
      </c>
      <c r="G7" s="8">
        <v>5.2</v>
      </c>
      <c r="H7" s="8">
        <v>19.5</v>
      </c>
      <c r="I7" s="24">
        <v>-27.2</v>
      </c>
      <c r="J7" s="8">
        <v>18.7</v>
      </c>
      <c r="K7" s="66">
        <v>-13.6</v>
      </c>
      <c r="L7" s="66">
        <v>-2.8</v>
      </c>
      <c r="M7" s="66">
        <v>-21.1</v>
      </c>
      <c r="N7" s="67">
        <v>-14.1</v>
      </c>
      <c r="O7" s="68">
        <v>2.5</v>
      </c>
      <c r="P7" s="68">
        <v>10.9</v>
      </c>
      <c r="Q7" s="69">
        <v>2.2999999999999998</v>
      </c>
      <c r="R7" s="67">
        <v>12.3</v>
      </c>
      <c r="S7" s="68">
        <v>15.9</v>
      </c>
      <c r="T7" s="68">
        <v>22.1</v>
      </c>
      <c r="U7" s="69">
        <v>-4.2</v>
      </c>
      <c r="V7" s="39">
        <v>-10.6</v>
      </c>
      <c r="W7" s="33">
        <v>-59.7</v>
      </c>
      <c r="X7" s="33">
        <v>8.5</v>
      </c>
      <c r="Y7" s="30">
        <v>18.8</v>
      </c>
      <c r="Z7" s="39">
        <v>6.3</v>
      </c>
      <c r="AA7" s="33">
        <v>4.4000000000000004</v>
      </c>
      <c r="AB7" s="33">
        <v>-7.9</v>
      </c>
      <c r="AC7" s="30">
        <v>15.1</v>
      </c>
      <c r="AD7" s="33">
        <v>-0.4</v>
      </c>
      <c r="AE7" s="33">
        <v>-7.4</v>
      </c>
      <c r="AF7" s="30">
        <v>3.9</v>
      </c>
    </row>
    <row r="8" spans="1:32" x14ac:dyDescent="0.35">
      <c r="A8" s="10" t="s">
        <v>7</v>
      </c>
      <c r="B8" s="22">
        <v>21.1</v>
      </c>
      <c r="C8" s="8">
        <v>7.1</v>
      </c>
      <c r="D8" s="8">
        <v>37.299999999999997</v>
      </c>
      <c r="E8" s="8">
        <v>16.899999999999999</v>
      </c>
      <c r="F8" s="22">
        <v>13</v>
      </c>
      <c r="G8" s="8">
        <v>-4.5999999999999996</v>
      </c>
      <c r="H8" s="8">
        <v>4.3</v>
      </c>
      <c r="I8" s="24">
        <v>-31.9</v>
      </c>
      <c r="J8" s="8">
        <v>35.4</v>
      </c>
      <c r="K8" s="66">
        <v>4.5</v>
      </c>
      <c r="L8" s="66">
        <v>24.4</v>
      </c>
      <c r="M8" s="66">
        <v>-37.5</v>
      </c>
      <c r="N8" s="67">
        <v>13.8</v>
      </c>
      <c r="O8" s="68">
        <v>-9</v>
      </c>
      <c r="P8" s="68">
        <v>24</v>
      </c>
      <c r="Q8" s="69">
        <v>29.5</v>
      </c>
      <c r="R8" s="67">
        <v>27.8</v>
      </c>
      <c r="S8" s="68">
        <v>8.6</v>
      </c>
      <c r="T8" s="68">
        <v>23.1</v>
      </c>
      <c r="U8" s="69">
        <v>9.3000000000000007</v>
      </c>
      <c r="V8" s="39">
        <v>5.4</v>
      </c>
      <c r="W8" s="33">
        <v>-27.5</v>
      </c>
      <c r="X8" s="33">
        <v>10.6</v>
      </c>
      <c r="Y8" s="30">
        <v>7.1</v>
      </c>
      <c r="Z8" s="39">
        <v>11.9</v>
      </c>
      <c r="AA8" s="33">
        <v>-5.5</v>
      </c>
      <c r="AB8" s="33">
        <v>53.6</v>
      </c>
      <c r="AC8" s="30">
        <v>-87.6</v>
      </c>
      <c r="AD8" s="33">
        <v>52</v>
      </c>
      <c r="AE8" s="33">
        <v>-3.5</v>
      </c>
      <c r="AF8" s="30">
        <v>8.4</v>
      </c>
    </row>
    <row r="9" spans="1:32" x14ac:dyDescent="0.35">
      <c r="A9" s="10" t="s">
        <v>8</v>
      </c>
      <c r="B9" s="22">
        <v>0</v>
      </c>
      <c r="C9" s="8">
        <v>-0.1</v>
      </c>
      <c r="D9" s="8">
        <v>0.4</v>
      </c>
      <c r="E9" s="8">
        <v>0.1</v>
      </c>
      <c r="F9" s="22">
        <v>0</v>
      </c>
      <c r="G9" s="8">
        <v>0.2</v>
      </c>
      <c r="H9" s="8">
        <v>0.5</v>
      </c>
      <c r="I9" s="24">
        <v>-0.3</v>
      </c>
      <c r="J9" s="8">
        <v>-2.9</v>
      </c>
      <c r="K9" s="66">
        <v>0</v>
      </c>
      <c r="L9" s="66">
        <v>0.1</v>
      </c>
      <c r="M9" s="66">
        <v>0.3</v>
      </c>
      <c r="N9" s="67">
        <v>-0.1</v>
      </c>
      <c r="O9" s="68">
        <v>-0.01</v>
      </c>
      <c r="P9" s="68">
        <v>-0.9</v>
      </c>
      <c r="Q9" s="69">
        <v>0.1</v>
      </c>
      <c r="R9" s="67"/>
      <c r="S9" s="68">
        <v>0.1</v>
      </c>
      <c r="T9" s="68">
        <v>0</v>
      </c>
      <c r="U9" s="69">
        <v>0</v>
      </c>
      <c r="V9" s="39">
        <v>0</v>
      </c>
      <c r="W9" s="33" t="s">
        <v>48</v>
      </c>
      <c r="X9" s="33">
        <v>0</v>
      </c>
      <c r="Y9" s="30">
        <v>0</v>
      </c>
      <c r="Z9" s="39">
        <v>0</v>
      </c>
      <c r="AA9" s="33">
        <v>0</v>
      </c>
      <c r="AB9" s="33">
        <v>0</v>
      </c>
      <c r="AC9" s="30">
        <v>0</v>
      </c>
      <c r="AD9" s="33">
        <v>0</v>
      </c>
      <c r="AE9" s="33">
        <v>0</v>
      </c>
      <c r="AF9" s="30">
        <v>0</v>
      </c>
    </row>
    <row r="10" spans="1:32" x14ac:dyDescent="0.35">
      <c r="A10" s="9" t="s">
        <v>45</v>
      </c>
      <c r="B10" s="22">
        <v>409.1</v>
      </c>
      <c r="C10" s="8">
        <v>-405.2</v>
      </c>
      <c r="D10" s="8">
        <v>991.9</v>
      </c>
      <c r="E10" s="24">
        <f t="shared" ref="E10" si="0">SUM(E11:E17)</f>
        <v>-409.7</v>
      </c>
      <c r="F10" s="8">
        <v>22.7</v>
      </c>
      <c r="G10" s="8">
        <v>124</v>
      </c>
      <c r="H10" s="8">
        <v>239.4</v>
      </c>
      <c r="I10" s="24">
        <v>149.30000000000001</v>
      </c>
      <c r="J10" s="8">
        <v>609</v>
      </c>
      <c r="K10" s="8">
        <v>232.5</v>
      </c>
      <c r="L10" s="8">
        <v>316.60000000000002</v>
      </c>
      <c r="M10" s="24">
        <v>-367</v>
      </c>
      <c r="N10" s="8">
        <f t="shared" ref="N10" si="1">SUM(N11:N17)</f>
        <v>69.8</v>
      </c>
      <c r="O10" s="8">
        <f t="shared" ref="O10" si="2">SUM(O11:O17)</f>
        <v>273.32</v>
      </c>
      <c r="P10" s="8">
        <f t="shared" ref="P10" si="3">SUM(P11:P17)</f>
        <v>-363.6</v>
      </c>
      <c r="Q10" s="24">
        <f t="shared" ref="Q10" si="4">SUM(Q11:Q17)</f>
        <v>236.7</v>
      </c>
      <c r="R10" s="8">
        <f t="shared" ref="R10" si="5">SUM(R11:R17)</f>
        <v>-160.80000000000001</v>
      </c>
      <c r="S10" s="8">
        <f t="shared" ref="S10" si="6">SUM(S11:S17)</f>
        <v>144.40000000000003</v>
      </c>
      <c r="T10" s="8">
        <f t="shared" ref="T10" si="7">SUM(T11:T17)</f>
        <v>-385.79999999999995</v>
      </c>
      <c r="U10" s="24">
        <f t="shared" ref="U10" si="8">SUM(U11:U17)</f>
        <v>-115.99999999999996</v>
      </c>
      <c r="V10" s="8">
        <v>-230</v>
      </c>
      <c r="W10" s="8">
        <v>-333.4</v>
      </c>
      <c r="X10" s="8">
        <v>65.2</v>
      </c>
      <c r="Y10" s="24">
        <v>477</v>
      </c>
      <c r="Z10" s="8">
        <v>-282.3</v>
      </c>
      <c r="AA10" s="8">
        <v>14.299999999999997</v>
      </c>
      <c r="AB10" s="8">
        <v>249.70000000000007</v>
      </c>
      <c r="AC10" s="24">
        <v>62.49999999999995</v>
      </c>
      <c r="AD10" s="8">
        <v>303.60000000000002</v>
      </c>
      <c r="AE10" s="8">
        <v>-61.1</v>
      </c>
      <c r="AF10" s="24">
        <v>-258.89999999999998</v>
      </c>
    </row>
    <row r="11" spans="1:32" x14ac:dyDescent="0.35">
      <c r="A11" s="10" t="s">
        <v>9</v>
      </c>
      <c r="B11" s="22">
        <v>2</v>
      </c>
      <c r="C11" s="8">
        <v>1.6</v>
      </c>
      <c r="D11" s="8">
        <v>0.8</v>
      </c>
      <c r="E11" s="8">
        <v>-6.8</v>
      </c>
      <c r="F11" s="22">
        <v>-1.3</v>
      </c>
      <c r="G11" s="8">
        <v>-0.3</v>
      </c>
      <c r="H11" s="8">
        <v>-0.7</v>
      </c>
      <c r="I11" s="24">
        <v>0.6</v>
      </c>
      <c r="J11" s="8">
        <v>-1</v>
      </c>
      <c r="K11" s="66">
        <v>-0.7</v>
      </c>
      <c r="L11" s="66">
        <v>-0.7</v>
      </c>
      <c r="M11" s="66">
        <v>2.1</v>
      </c>
      <c r="N11" s="67">
        <v>-0.6</v>
      </c>
      <c r="O11" s="68">
        <v>0.8</v>
      </c>
      <c r="P11" s="68">
        <v>-0.2</v>
      </c>
      <c r="Q11" s="69">
        <v>0.3</v>
      </c>
      <c r="R11" s="67">
        <v>0.7</v>
      </c>
      <c r="S11" s="68">
        <v>1.3</v>
      </c>
      <c r="T11" s="68">
        <v>-1.3</v>
      </c>
      <c r="U11" s="69">
        <v>-0.7</v>
      </c>
      <c r="V11" s="39">
        <v>0.4</v>
      </c>
      <c r="W11" s="33">
        <v>0.6</v>
      </c>
      <c r="X11" s="33">
        <v>-0.6</v>
      </c>
      <c r="Y11" s="30">
        <v>0.6</v>
      </c>
      <c r="Z11" s="39">
        <v>0.5</v>
      </c>
      <c r="AA11" s="33">
        <v>0.2</v>
      </c>
      <c r="AB11" s="33">
        <v>-0.3</v>
      </c>
      <c r="AC11" s="30">
        <v>-0.2</v>
      </c>
      <c r="AD11" s="33">
        <v>0.2</v>
      </c>
      <c r="AE11" s="33">
        <v>0.5</v>
      </c>
      <c r="AF11" s="30">
        <v>-10.5</v>
      </c>
    </row>
    <row r="12" spans="1:32" x14ac:dyDescent="0.35">
      <c r="A12" s="10" t="s">
        <v>42</v>
      </c>
      <c r="B12" s="22">
        <v>309.60000000000002</v>
      </c>
      <c r="C12" s="8">
        <v>117</v>
      </c>
      <c r="D12" s="8">
        <v>467.3</v>
      </c>
      <c r="E12" s="8">
        <v>23.4</v>
      </c>
      <c r="F12" s="22">
        <v>-36.299999999999997</v>
      </c>
      <c r="G12" s="8">
        <v>261.39999999999998</v>
      </c>
      <c r="H12" s="8">
        <v>106.3</v>
      </c>
      <c r="I12" s="24">
        <v>431.6</v>
      </c>
      <c r="J12" s="8">
        <v>191.5</v>
      </c>
      <c r="K12" s="66">
        <v>413.3</v>
      </c>
      <c r="L12" s="66">
        <v>305.12469930000003</v>
      </c>
      <c r="M12" s="70">
        <v>-169.3</v>
      </c>
      <c r="N12" s="71">
        <v>157.6</v>
      </c>
      <c r="O12" s="72">
        <v>147.1</v>
      </c>
      <c r="P12" s="72">
        <v>94.5</v>
      </c>
      <c r="Q12" s="73">
        <v>-118.7</v>
      </c>
      <c r="R12" s="71">
        <v>-107.4</v>
      </c>
      <c r="S12" s="72">
        <v>47.4</v>
      </c>
      <c r="T12" s="72">
        <v>-370.9</v>
      </c>
      <c r="U12" s="73">
        <v>218.2</v>
      </c>
      <c r="V12" s="40">
        <v>-330.6</v>
      </c>
      <c r="W12" s="34">
        <v>-523</v>
      </c>
      <c r="X12" s="34">
        <v>175.1</v>
      </c>
      <c r="Y12" s="31">
        <v>497.4</v>
      </c>
      <c r="Z12" s="40">
        <v>-404.3</v>
      </c>
      <c r="AA12" s="34">
        <v>-65.400000000000006</v>
      </c>
      <c r="AB12" s="34">
        <v>-8.1999999999999993</v>
      </c>
      <c r="AC12" s="31">
        <v>534.79999999999995</v>
      </c>
      <c r="AD12" s="34">
        <v>354.4</v>
      </c>
      <c r="AE12" s="34">
        <v>-46.3</v>
      </c>
      <c r="AF12" s="31">
        <v>-273.5</v>
      </c>
    </row>
    <row r="13" spans="1:32" x14ac:dyDescent="0.35">
      <c r="A13" s="11" t="s">
        <v>41</v>
      </c>
      <c r="B13" s="22">
        <v>6.2</v>
      </c>
      <c r="C13" s="8">
        <v>41.9</v>
      </c>
      <c r="D13" s="8">
        <v>19.100000000000001</v>
      </c>
      <c r="E13" s="8">
        <v>17.3</v>
      </c>
      <c r="F13" s="22">
        <v>-14.2</v>
      </c>
      <c r="G13" s="8">
        <v>-35.799999999999997</v>
      </c>
      <c r="H13" s="8">
        <v>13.4</v>
      </c>
      <c r="I13" s="24">
        <v>7.7</v>
      </c>
      <c r="J13" s="8">
        <v>208.8</v>
      </c>
      <c r="K13" s="66">
        <v>-2.2999999999999998</v>
      </c>
      <c r="L13" s="66">
        <v>-10.3</v>
      </c>
      <c r="M13" s="66">
        <v>-9.5</v>
      </c>
      <c r="N13" s="71">
        <v>-19.600000000000001</v>
      </c>
      <c r="O13" s="72">
        <v>25</v>
      </c>
      <c r="P13" s="72">
        <v>-4.3</v>
      </c>
      <c r="Q13" s="73">
        <v>29.8</v>
      </c>
      <c r="R13" s="71">
        <v>-4.2</v>
      </c>
      <c r="S13" s="72">
        <v>16.600000000000001</v>
      </c>
      <c r="T13" s="72">
        <v>26.3</v>
      </c>
      <c r="U13" s="73">
        <v>-47.4</v>
      </c>
      <c r="V13" s="40">
        <v>-34.299999999999997</v>
      </c>
      <c r="W13" s="34">
        <v>8.4</v>
      </c>
      <c r="X13" s="34">
        <v>-35.799999999999997</v>
      </c>
      <c r="Y13" s="31">
        <v>2.2000000000000002</v>
      </c>
      <c r="Z13" s="40">
        <v>-22.5</v>
      </c>
      <c r="AA13" s="34">
        <v>11.4</v>
      </c>
      <c r="AB13" s="34">
        <v>-21.2</v>
      </c>
      <c r="AC13" s="31">
        <v>-12.4</v>
      </c>
      <c r="AD13" s="34">
        <v>-37.6</v>
      </c>
      <c r="AE13" s="34">
        <v>9.6</v>
      </c>
      <c r="AF13" s="31">
        <v>13.9</v>
      </c>
    </row>
    <row r="14" spans="1:32" x14ac:dyDescent="0.35">
      <c r="A14" s="10" t="s">
        <v>10</v>
      </c>
      <c r="B14" s="22">
        <v>3.8</v>
      </c>
      <c r="C14" s="8">
        <v>-53.2</v>
      </c>
      <c r="D14" s="8">
        <v>428.8</v>
      </c>
      <c r="E14" s="8">
        <v>-343.9</v>
      </c>
      <c r="F14" s="22">
        <v>-26.8</v>
      </c>
      <c r="G14" s="8">
        <v>27.9</v>
      </c>
      <c r="H14" s="8">
        <v>26.5</v>
      </c>
      <c r="I14" s="24">
        <v>-126.7</v>
      </c>
      <c r="J14" s="8">
        <v>30.8</v>
      </c>
      <c r="K14" s="66">
        <v>-53.2</v>
      </c>
      <c r="L14" s="66">
        <v>-89.5</v>
      </c>
      <c r="M14" s="66">
        <v>27.4</v>
      </c>
      <c r="N14" s="67">
        <v>7</v>
      </c>
      <c r="O14" s="68">
        <v>36.5</v>
      </c>
      <c r="P14" s="68">
        <v>-47.5</v>
      </c>
      <c r="Q14" s="69">
        <v>63.9</v>
      </c>
      <c r="R14" s="67">
        <v>3.7</v>
      </c>
      <c r="S14" s="68">
        <v>-173.1</v>
      </c>
      <c r="T14" s="68">
        <v>100.9</v>
      </c>
      <c r="U14" s="69">
        <v>-72.3</v>
      </c>
      <c r="V14" s="39">
        <v>-33.6</v>
      </c>
      <c r="W14" s="33">
        <v>52.9</v>
      </c>
      <c r="X14" s="33">
        <v>32.1</v>
      </c>
      <c r="Y14" s="30">
        <v>-56.6</v>
      </c>
      <c r="Z14" s="39">
        <v>57.8</v>
      </c>
      <c r="AA14" s="33">
        <v>23.7</v>
      </c>
      <c r="AB14" s="33">
        <v>335.3</v>
      </c>
      <c r="AC14" s="30">
        <v>-87.9</v>
      </c>
      <c r="AD14" s="33">
        <v>56.2</v>
      </c>
      <c r="AE14" s="33">
        <v>-90.7</v>
      </c>
      <c r="AF14" s="30">
        <v>77</v>
      </c>
    </row>
    <row r="15" spans="1:32" x14ac:dyDescent="0.35">
      <c r="A15" s="11" t="s">
        <v>11</v>
      </c>
      <c r="B15" s="22">
        <v>77.3</v>
      </c>
      <c r="C15" s="8">
        <v>-472.9</v>
      </c>
      <c r="D15" s="8">
        <v>-45</v>
      </c>
      <c r="E15" s="8">
        <v>-54.2</v>
      </c>
      <c r="F15" s="22">
        <v>52.9</v>
      </c>
      <c r="G15" s="8">
        <v>-245.5</v>
      </c>
      <c r="H15" s="8">
        <v>98</v>
      </c>
      <c r="I15" s="24">
        <v>-156.9</v>
      </c>
      <c r="J15" s="8">
        <v>178.8</v>
      </c>
      <c r="K15" s="66">
        <v>-165.1</v>
      </c>
      <c r="L15" s="66">
        <v>144.30000000000001</v>
      </c>
      <c r="M15" s="70">
        <v>-237</v>
      </c>
      <c r="N15" s="71">
        <v>-87.7</v>
      </c>
      <c r="O15" s="72">
        <v>43.9</v>
      </c>
      <c r="P15" s="72">
        <v>-378.8</v>
      </c>
      <c r="Q15" s="73">
        <v>197.9</v>
      </c>
      <c r="R15" s="71">
        <v>-76.7</v>
      </c>
      <c r="S15" s="72">
        <v>215.3</v>
      </c>
      <c r="T15" s="72">
        <v>-111.9</v>
      </c>
      <c r="U15" s="69">
        <v>-275.39999999999998</v>
      </c>
      <c r="V15" s="40">
        <v>144.6</v>
      </c>
      <c r="W15" s="34">
        <v>153.6</v>
      </c>
      <c r="X15" s="34">
        <v>-84.3</v>
      </c>
      <c r="Y15" s="31">
        <v>20.6</v>
      </c>
      <c r="Z15" s="40">
        <v>39.6</v>
      </c>
      <c r="AA15" s="34">
        <v>12.4</v>
      </c>
      <c r="AB15" s="34">
        <v>-25.7</v>
      </c>
      <c r="AC15" s="31">
        <v>-318.5</v>
      </c>
      <c r="AD15" s="34">
        <v>-79</v>
      </c>
      <c r="AE15" s="34">
        <v>79.5</v>
      </c>
      <c r="AF15" s="31">
        <v>-51.2</v>
      </c>
    </row>
    <row r="16" spans="1:32" x14ac:dyDescent="0.35">
      <c r="A16" s="11" t="s">
        <v>43</v>
      </c>
      <c r="B16" s="22">
        <v>0</v>
      </c>
      <c r="C16" s="8">
        <v>-0.2</v>
      </c>
      <c r="D16" s="8">
        <v>0.3</v>
      </c>
      <c r="E16" s="8">
        <v>0.2</v>
      </c>
      <c r="F16" s="22">
        <v>0.4</v>
      </c>
      <c r="G16" s="8">
        <v>0</v>
      </c>
      <c r="H16" s="8">
        <v>0.1</v>
      </c>
      <c r="I16" s="24">
        <v>0</v>
      </c>
      <c r="J16" s="8">
        <v>0.3</v>
      </c>
      <c r="K16" s="66">
        <v>0.5</v>
      </c>
      <c r="L16" s="66">
        <v>0.4</v>
      </c>
      <c r="M16" s="66">
        <v>0</v>
      </c>
      <c r="N16" s="71">
        <v>0</v>
      </c>
      <c r="O16" s="72">
        <v>0.01</v>
      </c>
      <c r="P16" s="72">
        <v>-0.2</v>
      </c>
      <c r="Q16" s="73">
        <v>0.8</v>
      </c>
      <c r="R16" s="71">
        <v>0.1</v>
      </c>
      <c r="S16" s="72">
        <v>0.4</v>
      </c>
      <c r="T16" s="72">
        <v>0.1</v>
      </c>
      <c r="U16" s="73">
        <v>0.4</v>
      </c>
      <c r="V16" s="40">
        <v>0.1</v>
      </c>
      <c r="W16" s="34">
        <v>-0.2</v>
      </c>
      <c r="X16" s="34">
        <v>0.1</v>
      </c>
      <c r="Y16" s="31">
        <v>-24.5</v>
      </c>
      <c r="Z16" s="40">
        <v>0.02</v>
      </c>
      <c r="AA16" s="34">
        <v>0.1</v>
      </c>
      <c r="AB16" s="34">
        <v>0.1</v>
      </c>
      <c r="AC16" s="31">
        <v>3.1</v>
      </c>
      <c r="AD16" s="34">
        <v>-0.1</v>
      </c>
      <c r="AE16" s="34">
        <v>-0.4</v>
      </c>
      <c r="AF16" s="31">
        <v>0.2</v>
      </c>
    </row>
    <row r="17" spans="1:32" x14ac:dyDescent="0.35">
      <c r="A17" s="11" t="s">
        <v>8</v>
      </c>
      <c r="B17" s="22">
        <v>10.199999999999999</v>
      </c>
      <c r="C17" s="8">
        <v>-39.4</v>
      </c>
      <c r="D17" s="8">
        <v>120.6</v>
      </c>
      <c r="E17" s="8">
        <v>-45.7</v>
      </c>
      <c r="F17" s="22">
        <v>48</v>
      </c>
      <c r="G17" s="8">
        <v>116.3</v>
      </c>
      <c r="H17" s="8">
        <v>-4.2</v>
      </c>
      <c r="I17" s="24">
        <v>-7</v>
      </c>
      <c r="J17" s="74">
        <v>-0.2</v>
      </c>
      <c r="K17" s="66">
        <v>40</v>
      </c>
      <c r="L17" s="66">
        <v>-32.700000000000003</v>
      </c>
      <c r="M17" s="66">
        <v>19.3</v>
      </c>
      <c r="N17" s="71">
        <v>13.1</v>
      </c>
      <c r="O17" s="72">
        <v>20.009999999999998</v>
      </c>
      <c r="P17" s="72">
        <v>-27.1</v>
      </c>
      <c r="Q17" s="73">
        <v>62.699999999999996</v>
      </c>
      <c r="R17" s="71">
        <v>23</v>
      </c>
      <c r="S17" s="72">
        <v>36.5</v>
      </c>
      <c r="T17" s="72">
        <v>-29</v>
      </c>
      <c r="U17" s="73">
        <v>61.2</v>
      </c>
      <c r="V17" s="40">
        <v>23.4</v>
      </c>
      <c r="W17" s="34">
        <v>-25.7</v>
      </c>
      <c r="X17" s="34">
        <v>-21.4</v>
      </c>
      <c r="Y17" s="31">
        <v>37.299999999999997</v>
      </c>
      <c r="Z17" s="40">
        <v>46.600000000000037</v>
      </c>
      <c r="AA17" s="34">
        <v>31.899999999999991</v>
      </c>
      <c r="AB17" s="34">
        <v>-30.3</v>
      </c>
      <c r="AC17" s="31">
        <v>-56.4</v>
      </c>
      <c r="AD17" s="34">
        <v>9.5</v>
      </c>
      <c r="AE17" s="34">
        <v>-13.3</v>
      </c>
      <c r="AF17" s="31">
        <v>-14.8</v>
      </c>
    </row>
    <row r="18" spans="1:32" x14ac:dyDescent="0.35">
      <c r="A18" s="12" t="s">
        <v>12</v>
      </c>
      <c r="B18" s="85">
        <v>431.3</v>
      </c>
      <c r="C18" s="13">
        <v>-390.9</v>
      </c>
      <c r="D18" s="13">
        <v>1042</v>
      </c>
      <c r="E18" s="13">
        <v>-384.6</v>
      </c>
      <c r="F18" s="75">
        <v>32.5</v>
      </c>
      <c r="G18" s="76">
        <v>124.79999999999998</v>
      </c>
      <c r="H18" s="76">
        <v>263.7</v>
      </c>
      <c r="I18" s="77">
        <v>89.9</v>
      </c>
      <c r="J18" s="76">
        <v>660.2</v>
      </c>
      <c r="K18" s="76">
        <v>223.4</v>
      </c>
      <c r="L18" s="76">
        <v>338.3305833</v>
      </c>
      <c r="M18" s="76">
        <v>-425.3252698</v>
      </c>
      <c r="N18" s="78">
        <v>69.400000000000006</v>
      </c>
      <c r="O18" s="79">
        <v>266.8</v>
      </c>
      <c r="P18" s="79">
        <v>-329.6</v>
      </c>
      <c r="Q18" s="80">
        <v>268.5</v>
      </c>
      <c r="R18" s="78">
        <v>-120.8</v>
      </c>
      <c r="S18" s="79">
        <v>169</v>
      </c>
      <c r="T18" s="79">
        <v>-340.6</v>
      </c>
      <c r="U18" s="80">
        <v>-110.9</v>
      </c>
      <c r="V18" s="41">
        <v>-235.2</v>
      </c>
      <c r="W18" s="35">
        <v>-420.6</v>
      </c>
      <c r="X18" s="35">
        <v>84.3</v>
      </c>
      <c r="Y18" s="32">
        <v>502.9</v>
      </c>
      <c r="Z18" s="41">
        <v>-264.10000000000002</v>
      </c>
      <c r="AA18" s="35">
        <v>13.2</v>
      </c>
      <c r="AB18" s="35">
        <v>295.39999999999998</v>
      </c>
      <c r="AC18" s="32">
        <v>-10</v>
      </c>
      <c r="AD18" s="35">
        <v>355.2</v>
      </c>
      <c r="AE18" s="35">
        <v>-72</v>
      </c>
      <c r="AF18" s="32">
        <v>-246.6</v>
      </c>
    </row>
    <row r="19" spans="1:32" x14ac:dyDescent="0.35">
      <c r="A19" s="3"/>
      <c r="B19" s="4"/>
      <c r="C19" s="4"/>
      <c r="D19" s="4"/>
      <c r="E19" s="4"/>
      <c r="F19" s="81"/>
      <c r="G19" s="81"/>
      <c r="H19" s="81"/>
      <c r="I19" s="81"/>
      <c r="J19" s="81"/>
      <c r="K19" s="81"/>
      <c r="L19" s="81"/>
      <c r="M19" s="81"/>
      <c r="N19" s="81"/>
      <c r="O19" s="81"/>
      <c r="P19" s="81"/>
      <c r="Q19" s="81"/>
      <c r="R19" s="81"/>
      <c r="S19" s="81"/>
      <c r="T19" s="81"/>
      <c r="U19" s="81"/>
      <c r="V19" s="4"/>
      <c r="W19" s="4"/>
      <c r="X19" s="4"/>
      <c r="Y19" s="4"/>
      <c r="Z19" s="4"/>
      <c r="AA19" s="4"/>
      <c r="AB19" s="4"/>
      <c r="AC19" s="4"/>
    </row>
    <row r="20" spans="1:32" x14ac:dyDescent="0.35">
      <c r="A20" s="5" t="s">
        <v>15</v>
      </c>
      <c r="B20" s="56"/>
      <c r="C20" s="56"/>
      <c r="D20" s="56"/>
      <c r="E20" s="56"/>
      <c r="F20" s="82"/>
      <c r="G20" s="82"/>
      <c r="H20" s="82"/>
      <c r="I20" s="82"/>
      <c r="J20" s="82"/>
      <c r="K20" s="82"/>
      <c r="L20" s="82"/>
      <c r="M20" s="82"/>
      <c r="N20" s="63"/>
      <c r="O20" s="62"/>
      <c r="P20" s="62"/>
      <c r="Q20" s="62"/>
      <c r="R20" s="62"/>
      <c r="S20" s="62"/>
      <c r="T20" s="62"/>
      <c r="U20" s="62"/>
    </row>
    <row r="21" spans="1:32" x14ac:dyDescent="0.35">
      <c r="A21" s="5" t="s">
        <v>14</v>
      </c>
      <c r="B21" s="86"/>
      <c r="C21"/>
      <c r="D21"/>
      <c r="E21"/>
      <c r="F21" s="62"/>
      <c r="G21" s="62"/>
      <c r="H21" s="62"/>
      <c r="I21" s="62"/>
      <c r="J21" s="62"/>
      <c r="K21" s="62"/>
      <c r="L21" s="62"/>
      <c r="M21" s="62"/>
      <c r="N21" s="62"/>
      <c r="O21" s="62"/>
      <c r="P21" s="62"/>
      <c r="Q21" s="62"/>
      <c r="R21" s="62"/>
      <c r="S21" s="62"/>
      <c r="T21" s="62"/>
      <c r="U21" s="62"/>
    </row>
    <row r="22" spans="1:32" x14ac:dyDescent="0.35">
      <c r="A22" s="5"/>
      <c r="B22" s="86"/>
      <c r="C22"/>
      <c r="D22"/>
      <c r="E22"/>
      <c r="F22"/>
      <c r="G22"/>
      <c r="H22"/>
      <c r="I22"/>
      <c r="J22"/>
      <c r="N22"/>
    </row>
    <row r="23" spans="1:32" x14ac:dyDescent="0.35">
      <c r="A23" s="5" t="s">
        <v>16</v>
      </c>
      <c r="B23" s="86"/>
      <c r="C23"/>
      <c r="D23"/>
      <c r="E23"/>
      <c r="F23"/>
      <c r="G23"/>
      <c r="H23"/>
      <c r="I23"/>
      <c r="J23"/>
      <c r="N23"/>
    </row>
    <row r="24" spans="1:32" ht="15.75" customHeight="1" x14ac:dyDescent="0.35">
      <c r="A24" s="3" t="s">
        <v>17</v>
      </c>
      <c r="B24" s="86"/>
      <c r="C24"/>
      <c r="D24"/>
      <c r="E24"/>
      <c r="F24"/>
      <c r="G24"/>
      <c r="H24"/>
      <c r="I24"/>
      <c r="J24"/>
      <c r="N24"/>
    </row>
    <row r="25" spans="1:32" x14ac:dyDescent="0.35">
      <c r="A25" s="3" t="s">
        <v>38</v>
      </c>
      <c r="B25" s="86"/>
      <c r="C25"/>
      <c r="D25"/>
      <c r="E25"/>
      <c r="F25"/>
      <c r="G25"/>
      <c r="H25"/>
      <c r="I25"/>
      <c r="J25"/>
      <c r="N25"/>
    </row>
    <row r="26" spans="1:32" x14ac:dyDescent="0.35">
      <c r="A26" s="3" t="s">
        <v>37</v>
      </c>
      <c r="B26" s="86"/>
      <c r="C26"/>
      <c r="D26"/>
      <c r="E26"/>
      <c r="F26"/>
      <c r="G26"/>
      <c r="H26"/>
      <c r="I26"/>
      <c r="J26"/>
      <c r="N26"/>
    </row>
    <row r="27" spans="1:32" x14ac:dyDescent="0.35">
      <c r="A27" s="3"/>
      <c r="B27" s="86"/>
      <c r="C27"/>
      <c r="D27"/>
      <c r="E27"/>
      <c r="F27"/>
      <c r="G27"/>
      <c r="H27"/>
      <c r="I27"/>
      <c r="J27"/>
      <c r="N27"/>
    </row>
    <row r="28" spans="1:32" x14ac:dyDescent="0.35">
      <c r="A28" s="3"/>
      <c r="B28" s="86"/>
      <c r="C28"/>
      <c r="D28"/>
      <c r="E28"/>
      <c r="F28"/>
      <c r="G28"/>
      <c r="H28"/>
      <c r="I28"/>
      <c r="J28"/>
      <c r="N28"/>
    </row>
    <row r="29" spans="1:32" x14ac:dyDescent="0.35">
      <c r="A29" s="3"/>
      <c r="B29" s="86"/>
      <c r="C29"/>
      <c r="D29"/>
      <c r="E29"/>
      <c r="F29"/>
      <c r="G29"/>
      <c r="H29"/>
      <c r="I29"/>
      <c r="J29"/>
      <c r="N29"/>
    </row>
    <row r="30" spans="1:32" x14ac:dyDescent="0.35">
      <c r="A30" s="3"/>
      <c r="B30" s="86"/>
      <c r="C30"/>
      <c r="D30"/>
      <c r="E30"/>
      <c r="F30"/>
      <c r="G30"/>
      <c r="H30"/>
      <c r="I30"/>
      <c r="J30"/>
      <c r="N30"/>
    </row>
    <row r="31" spans="1:32" x14ac:dyDescent="0.35">
      <c r="A31" s="3"/>
      <c r="B31" s="86"/>
      <c r="C31"/>
      <c r="D31"/>
      <c r="E31"/>
      <c r="F31"/>
      <c r="G31"/>
      <c r="H31"/>
      <c r="I31"/>
      <c r="J31"/>
      <c r="N31"/>
    </row>
    <row r="32" spans="1:32" x14ac:dyDescent="0.35">
      <c r="A32" s="3"/>
      <c r="B32" s="86"/>
      <c r="C32"/>
      <c r="D32"/>
      <c r="E32"/>
      <c r="F32"/>
      <c r="G32"/>
      <c r="H32"/>
      <c r="I32"/>
      <c r="J32"/>
      <c r="N32"/>
    </row>
    <row r="33" spans="1:14" x14ac:dyDescent="0.35">
      <c r="A33" s="3"/>
      <c r="B33" s="86"/>
      <c r="C33"/>
      <c r="D33"/>
      <c r="E33"/>
      <c r="F33"/>
      <c r="G33"/>
      <c r="H33"/>
      <c r="I33"/>
      <c r="J33"/>
      <c r="N33"/>
    </row>
    <row r="34" spans="1:14" x14ac:dyDescent="0.35">
      <c r="A34" s="3"/>
      <c r="B34" s="86"/>
      <c r="C34"/>
      <c r="D34"/>
      <c r="E34"/>
      <c r="F34"/>
      <c r="G34"/>
      <c r="H34"/>
      <c r="I34"/>
      <c r="J34"/>
      <c r="N34"/>
    </row>
    <row r="35" spans="1:14" x14ac:dyDescent="0.35">
      <c r="A35" s="3"/>
      <c r="J35"/>
    </row>
    <row r="36" spans="1:14" x14ac:dyDescent="0.35">
      <c r="A36" s="3"/>
      <c r="B36" s="86"/>
      <c r="C36"/>
      <c r="D36"/>
      <c r="E36"/>
      <c r="F36"/>
      <c r="G36"/>
      <c r="H36"/>
      <c r="I36"/>
      <c r="J36"/>
      <c r="N36"/>
    </row>
    <row r="37" spans="1:14" x14ac:dyDescent="0.35">
      <c r="A37" s="3"/>
      <c r="B37" s="86"/>
      <c r="C37"/>
      <c r="D37"/>
      <c r="E37"/>
      <c r="F37"/>
      <c r="G37"/>
      <c r="H37"/>
      <c r="I37"/>
      <c r="J37"/>
      <c r="N37"/>
    </row>
    <row r="38" spans="1:14" x14ac:dyDescent="0.35">
      <c r="A38" s="3"/>
      <c r="B38" s="86"/>
      <c r="C38"/>
      <c r="D38"/>
      <c r="E38"/>
      <c r="F38"/>
      <c r="G38"/>
      <c r="H38"/>
      <c r="I38"/>
      <c r="J38"/>
      <c r="N38"/>
    </row>
    <row r="39" spans="1:14" x14ac:dyDescent="0.35">
      <c r="A39" s="3"/>
      <c r="B39" s="86"/>
      <c r="C39"/>
      <c r="D39"/>
      <c r="E39"/>
      <c r="F39"/>
      <c r="G39"/>
      <c r="H39"/>
      <c r="I39"/>
      <c r="J39"/>
      <c r="N39"/>
    </row>
    <row r="40" spans="1:14" x14ac:dyDescent="0.35">
      <c r="A40" s="3"/>
      <c r="B40" s="86"/>
      <c r="C40"/>
      <c r="D40"/>
      <c r="E40"/>
      <c r="F40"/>
      <c r="G40"/>
      <c r="H40"/>
      <c r="I40"/>
      <c r="J40"/>
      <c r="N40"/>
    </row>
    <row r="41" spans="1:14" x14ac:dyDescent="0.35">
      <c r="A41" s="3"/>
      <c r="B41" s="86"/>
      <c r="C41"/>
      <c r="D41"/>
      <c r="E41"/>
      <c r="F41"/>
      <c r="G41"/>
      <c r="H41"/>
      <c r="I41"/>
      <c r="J41"/>
      <c r="N41"/>
    </row>
    <row r="42" spans="1:14" x14ac:dyDescent="0.35">
      <c r="A42" s="3"/>
      <c r="B42" s="86"/>
      <c r="C42"/>
      <c r="D42"/>
      <c r="E42"/>
      <c r="F42"/>
      <c r="G42"/>
      <c r="H42"/>
      <c r="I42"/>
      <c r="J42"/>
      <c r="N42"/>
    </row>
    <row r="43" spans="1:14" x14ac:dyDescent="0.35">
      <c r="A43" s="3"/>
      <c r="B43" s="86"/>
      <c r="C43"/>
      <c r="D43"/>
      <c r="E43"/>
      <c r="F43"/>
      <c r="G43"/>
      <c r="H43"/>
      <c r="I43"/>
      <c r="J43"/>
      <c r="N43"/>
    </row>
    <row r="44" spans="1:14" x14ac:dyDescent="0.35">
      <c r="A44" s="3"/>
      <c r="B44" s="86"/>
      <c r="C44"/>
      <c r="D44"/>
      <c r="E44"/>
      <c r="F44"/>
      <c r="G44"/>
      <c r="H44"/>
      <c r="I44"/>
      <c r="J44"/>
      <c r="N44"/>
    </row>
    <row r="45" spans="1:14" x14ac:dyDescent="0.35">
      <c r="A45" s="3"/>
      <c r="B45" s="86"/>
      <c r="C45"/>
      <c r="D45"/>
      <c r="E45"/>
      <c r="F45"/>
      <c r="G45"/>
      <c r="H45"/>
      <c r="I45"/>
      <c r="J45"/>
      <c r="N45"/>
    </row>
    <row r="46" spans="1:14" x14ac:dyDescent="0.35">
      <c r="A46" s="3"/>
      <c r="B46" s="86"/>
      <c r="C46"/>
      <c r="D46"/>
      <c r="E46"/>
      <c r="F46"/>
      <c r="G46"/>
      <c r="H46"/>
      <c r="I46"/>
      <c r="J46"/>
      <c r="N46"/>
    </row>
    <row r="47" spans="1:14" x14ac:dyDescent="0.35">
      <c r="A47" s="3"/>
      <c r="B47" s="86"/>
      <c r="C47"/>
      <c r="D47"/>
      <c r="E47"/>
      <c r="F47"/>
      <c r="G47"/>
      <c r="H47"/>
      <c r="I47"/>
      <c r="J47"/>
      <c r="N47"/>
    </row>
    <row r="48" spans="1:14" x14ac:dyDescent="0.35">
      <c r="A48" s="3"/>
      <c r="B48" s="86"/>
      <c r="C48"/>
      <c r="D48"/>
      <c r="E48"/>
      <c r="F48"/>
      <c r="G48"/>
      <c r="H48"/>
      <c r="I48"/>
      <c r="J48"/>
      <c r="N48"/>
    </row>
    <row r="49" spans="1:14" x14ac:dyDescent="0.35">
      <c r="A49" s="3"/>
      <c r="B49" s="86"/>
      <c r="C49"/>
      <c r="D49"/>
      <c r="E49"/>
      <c r="F49"/>
      <c r="G49"/>
      <c r="H49"/>
      <c r="I49"/>
      <c r="J49"/>
      <c r="N49"/>
    </row>
    <row r="50" spans="1:14" x14ac:dyDescent="0.35">
      <c r="A50" s="3"/>
      <c r="B50" s="3"/>
      <c r="C50" s="3"/>
      <c r="D50" s="3"/>
      <c r="E50" s="3"/>
      <c r="F50" s="3"/>
      <c r="G50" s="3"/>
      <c r="H50" s="3"/>
      <c r="I50" s="3"/>
      <c r="J50" s="3"/>
    </row>
    <row r="51" spans="1:14" x14ac:dyDescent="0.35">
      <c r="A51" s="3"/>
      <c r="B51" s="3"/>
      <c r="C51" s="3"/>
      <c r="D51" s="3"/>
      <c r="E51" s="3"/>
      <c r="F51" s="3"/>
      <c r="G51" s="3"/>
      <c r="H51" s="3"/>
      <c r="I51" s="3"/>
      <c r="J51" s="3"/>
    </row>
    <row r="52" spans="1:14" x14ac:dyDescent="0.35">
      <c r="A52" s="3"/>
      <c r="B52" s="3"/>
      <c r="C52" s="3"/>
      <c r="D52" s="3"/>
      <c r="E52" s="3"/>
      <c r="F52" s="3"/>
      <c r="G52" s="3"/>
      <c r="H52" s="3"/>
      <c r="I52" s="3"/>
      <c r="J52" s="3"/>
    </row>
    <row r="53" spans="1:14" x14ac:dyDescent="0.35">
      <c r="A53" s="3"/>
      <c r="B53" s="3"/>
      <c r="C53" s="3"/>
      <c r="D53" s="3"/>
      <c r="E53" s="3"/>
      <c r="F53" s="3"/>
      <c r="G53" s="3"/>
      <c r="H53" s="3"/>
      <c r="I53" s="3"/>
      <c r="J53" s="3"/>
    </row>
    <row r="54" spans="1:14" x14ac:dyDescent="0.35">
      <c r="A54" s="3"/>
      <c r="B54" s="3"/>
      <c r="C54" s="3"/>
      <c r="D54" s="3"/>
      <c r="E54" s="3"/>
      <c r="F54" s="3"/>
      <c r="G54" s="3"/>
      <c r="H54" s="3"/>
      <c r="I54" s="3"/>
      <c r="J54" s="3"/>
    </row>
    <row r="55" spans="1:14" x14ac:dyDescent="0.35">
      <c r="A55" s="3"/>
      <c r="B55" s="3"/>
      <c r="C55" s="3"/>
      <c r="D55" s="3"/>
      <c r="E55" s="3"/>
      <c r="F55" s="3"/>
      <c r="G55" s="3"/>
      <c r="H55" s="3"/>
      <c r="I55" s="3"/>
      <c r="J55" s="3"/>
    </row>
    <row r="56" spans="1:14" x14ac:dyDescent="0.35">
      <c r="A56" s="3"/>
      <c r="B56" s="3"/>
      <c r="C56" s="3"/>
      <c r="D56" s="3"/>
      <c r="E56" s="3"/>
      <c r="F56" s="3"/>
      <c r="G56" s="3"/>
      <c r="H56" s="3"/>
      <c r="I56" s="3"/>
      <c r="J56" s="3"/>
    </row>
    <row r="57" spans="1:14" x14ac:dyDescent="0.35">
      <c r="A57" s="3"/>
      <c r="B57" s="3"/>
      <c r="C57" s="3"/>
      <c r="D57" s="3"/>
      <c r="E57" s="3"/>
      <c r="F57" s="3"/>
      <c r="G57" s="3"/>
      <c r="H57" s="3"/>
      <c r="I57" s="3"/>
      <c r="J57" s="3"/>
    </row>
    <row r="58" spans="1:14" x14ac:dyDescent="0.35">
      <c r="A58" s="3"/>
      <c r="B58" s="3"/>
      <c r="C58" s="3"/>
      <c r="D58" s="3"/>
      <c r="E58" s="3"/>
      <c r="F58" s="3"/>
      <c r="G58" s="3"/>
      <c r="H58" s="3"/>
      <c r="I58" s="3"/>
      <c r="J58" s="3"/>
    </row>
    <row r="59" spans="1:14" x14ac:dyDescent="0.35">
      <c r="A59" s="3"/>
      <c r="B59" s="3"/>
      <c r="C59" s="3"/>
      <c r="D59" s="3"/>
      <c r="E59" s="3"/>
      <c r="F59" s="3"/>
      <c r="G59" s="3"/>
      <c r="H59" s="3"/>
      <c r="I59" s="3"/>
      <c r="J59" s="3"/>
    </row>
    <row r="60" spans="1:14" x14ac:dyDescent="0.35">
      <c r="A60" s="3"/>
      <c r="B60" s="3"/>
      <c r="C60" s="3"/>
      <c r="D60" s="3"/>
      <c r="E60" s="3"/>
      <c r="F60" s="3"/>
      <c r="G60" s="3"/>
      <c r="H60" s="3"/>
      <c r="I60" s="3"/>
      <c r="J60" s="3"/>
    </row>
    <row r="61" spans="1:14" x14ac:dyDescent="0.35">
      <c r="A61" s="3"/>
      <c r="B61" s="3"/>
      <c r="C61" s="3"/>
      <c r="D61" s="3"/>
      <c r="E61" s="3"/>
      <c r="F61" s="3"/>
      <c r="G61" s="3"/>
      <c r="H61" s="3"/>
      <c r="I61" s="3"/>
      <c r="J61" s="3"/>
    </row>
    <row r="62" spans="1:14" x14ac:dyDescent="0.35">
      <c r="A62" s="3"/>
      <c r="B62" s="3"/>
      <c r="C62" s="3"/>
      <c r="D62" s="3"/>
      <c r="E62" s="3"/>
      <c r="F62" s="3"/>
      <c r="G62" s="3"/>
      <c r="H62" s="3"/>
      <c r="I62" s="3"/>
      <c r="J62" s="3"/>
    </row>
    <row r="63" spans="1:14" x14ac:dyDescent="0.35">
      <c r="A63" s="3"/>
      <c r="B63" s="3"/>
      <c r="C63" s="3"/>
      <c r="D63" s="3"/>
      <c r="E63" s="3"/>
      <c r="F63" s="3"/>
      <c r="G63" s="3"/>
      <c r="H63" s="3"/>
      <c r="I63" s="3"/>
      <c r="J63" s="3"/>
    </row>
    <row r="64" spans="1:14" x14ac:dyDescent="0.35">
      <c r="A64" s="3"/>
      <c r="B64" s="3"/>
      <c r="C64" s="3"/>
      <c r="D64" s="3"/>
      <c r="E64" s="3"/>
      <c r="F64" s="3"/>
      <c r="G64" s="3"/>
      <c r="H64" s="3"/>
      <c r="I64" s="3"/>
      <c r="J64" s="3"/>
    </row>
    <row r="65" spans="2:10" x14ac:dyDescent="0.35">
      <c r="B65" s="3"/>
      <c r="C65" s="3"/>
      <c r="D65" s="3"/>
      <c r="E65" s="3"/>
      <c r="F65" s="3"/>
      <c r="G65" s="3"/>
      <c r="H65" s="3"/>
      <c r="I65" s="3"/>
      <c r="J65" s="3"/>
    </row>
  </sheetData>
  <mergeCells count="9">
    <mergeCell ref="AD4:AF4"/>
    <mergeCell ref="Z4:AC4"/>
    <mergeCell ref="A4:A5"/>
    <mergeCell ref="J4:M4"/>
    <mergeCell ref="N4:Q4"/>
    <mergeCell ref="V4:Y4"/>
    <mergeCell ref="R4:U4"/>
    <mergeCell ref="B4:E4"/>
    <mergeCell ref="F4:I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ebce80bc-31f1-456e-bae0-275749261b0a">MKH52Q7RF5JS-1303391851-1752</_dlc_DocId>
    <_dlc_DocIdUrl xmlns="ebce80bc-31f1-456e-bae0-275749261b0a">
      <Url>https://deps.intra.gov.bn/divisions/DOS/_layouts/15/DocIdRedir.aspx?ID=MKH52Q7RF5JS-1303391851-1752</Url>
      <Description>MKH52Q7RF5JS-1303391851-1752</Description>
    </_dlc_DocIdUrl>
    <PublishingExpirationDate xmlns="http://schemas.microsoft.com/sharepoint/v3" xsi:nil="true"/>
    <PublishingStartDate xmlns="http://schemas.microsoft.com/sharepoint/v3" xsi:nil="true"/>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0541E1B845F17D4BA76A5D56FE2A752C" ma:contentTypeVersion="2" ma:contentTypeDescription="Create a new document." ma:contentTypeScope="" ma:versionID="83d17377d408f96022ae6a8705b8ad68">
  <xsd:schema xmlns:xsd="http://www.w3.org/2001/XMLSchema" xmlns:xs="http://www.w3.org/2001/XMLSchema" xmlns:p="http://schemas.microsoft.com/office/2006/metadata/properties" xmlns:ns1="http://schemas.microsoft.com/sharepoint/v3" xmlns:ns2="ebce80bc-31f1-456e-bae0-275749261b0a" xmlns:ns3="7f87c9d7-699b-44c5-bfd8-c1d01b466aef" targetNamespace="http://schemas.microsoft.com/office/2006/metadata/properties" ma:root="true" ma:fieldsID="2e3ac6b8da9737f36725a203cb717209" ns1:_="" ns2:_="" ns3:_="">
    <xsd:import namespace="http://schemas.microsoft.com/sharepoint/v3"/>
    <xsd:import namespace="ebce80bc-31f1-456e-bae0-275749261b0a"/>
    <xsd:import namespace="7f87c9d7-699b-44c5-bfd8-c1d01b466aef"/>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ce80bc-31f1-456e-bae0-275749261b0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f87c9d7-699b-44c5-bfd8-c1d01b466ae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91C32F-FAB1-4F7D-A153-6F2D3716A35B}">
  <ds:schemaRefs>
    <ds:schemaRef ds:uri="http://purl.org/dc/terms/"/>
    <ds:schemaRef ds:uri="ebce80bc-31f1-456e-bae0-275749261b0a"/>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http://schemas.microsoft.com/sharepoint/v3"/>
    <ds:schemaRef ds:uri="http://purl.org/dc/dcmitype/"/>
    <ds:schemaRef ds:uri="7f87c9d7-699b-44c5-bfd8-c1d01b466aef"/>
    <ds:schemaRef ds:uri="http://www.w3.org/XML/1998/namespace"/>
  </ds:schemaRefs>
</ds:datastoreItem>
</file>

<file path=customXml/itemProps2.xml><?xml version="1.0" encoding="utf-8"?>
<ds:datastoreItem xmlns:ds="http://schemas.openxmlformats.org/officeDocument/2006/customXml" ds:itemID="{C3AE7FF3-ABB0-4195-9307-7CF13B295529}">
  <ds:schemaRefs>
    <ds:schemaRef ds:uri="http://schemas.microsoft.com/sharepoint/events"/>
  </ds:schemaRefs>
</ds:datastoreItem>
</file>

<file path=customXml/itemProps3.xml><?xml version="1.0" encoding="utf-8"?>
<ds:datastoreItem xmlns:ds="http://schemas.openxmlformats.org/officeDocument/2006/customXml" ds:itemID="{BD0922F0-45D2-45CF-9B88-5B4712D856A2}">
  <ds:schemaRefs>
    <ds:schemaRef ds:uri="http://schemas.microsoft.com/sharepoint/v3/contenttype/forms"/>
  </ds:schemaRefs>
</ds:datastoreItem>
</file>

<file path=customXml/itemProps4.xml><?xml version="1.0" encoding="utf-8"?>
<ds:datastoreItem xmlns:ds="http://schemas.openxmlformats.org/officeDocument/2006/customXml" ds:itemID="{B2B1D3FE-C73A-440E-BAE6-825268DE9A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bce80bc-31f1-456e-bae0-275749261b0a"/>
    <ds:schemaRef ds:uri="7f87c9d7-699b-44c5-bfd8-c1d01b466a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Nur Hakimah @ Juwariah binti Haji Burhanuddin</cp:lastModifiedBy>
  <dcterms:created xsi:type="dcterms:W3CDTF">2020-10-31T01:58:30Z</dcterms:created>
  <dcterms:modified xsi:type="dcterms:W3CDTF">2026-02-02T00:40:18Z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0x0101000541E1B845F17D4BA76A5D56FE2A752C</vt:lpwstr>
  </property>
  <property fmtid="{D5CDD505-2E9C-101B-9397-08002B2CF9AE}" pid="3" name="_dlc_DocIdItemGuid">
    <vt:lpwstr>4a2e7c76-e435-4040-bdd6-dc850f01c108</vt:lpwstr>
  </property>
</Properties>
</file>